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Finanzas\Herramientas\"/>
    </mc:Choice>
  </mc:AlternateContent>
  <bookViews>
    <workbookView xWindow="0" yWindow="0" windowWidth="15360" windowHeight="7755"/>
  </bookViews>
  <sheets>
    <sheet name="Presupuesto" sheetId="1" r:id="rId1"/>
    <sheet name="Ejemplo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3" l="1"/>
  <c r="H29" i="3"/>
  <c r="E29" i="3"/>
  <c r="D29" i="3"/>
  <c r="O27" i="3"/>
  <c r="N24" i="3"/>
  <c r="N29" i="3" s="1"/>
  <c r="M24" i="3"/>
  <c r="L24" i="3"/>
  <c r="L29" i="3" s="1"/>
  <c r="K24" i="3"/>
  <c r="K29" i="3" s="1"/>
  <c r="J24" i="3"/>
  <c r="J29" i="3" s="1"/>
  <c r="H24" i="3"/>
  <c r="G24" i="3"/>
  <c r="G29" i="3" s="1"/>
  <c r="F24" i="3"/>
  <c r="F29" i="3" s="1"/>
  <c r="E24" i="3"/>
  <c r="D24" i="3"/>
  <c r="C24" i="3"/>
  <c r="C29" i="3" s="1"/>
  <c r="O23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I5" i="3"/>
  <c r="I24" i="3" s="1"/>
  <c r="I29" i="3" s="1"/>
  <c r="O4" i="3"/>
  <c r="O3" i="3"/>
  <c r="O24" i="3" l="1"/>
  <c r="O29" i="3"/>
  <c r="O5" i="3"/>
  <c r="O27" i="1" l="1"/>
  <c r="O3" i="1"/>
  <c r="O4" i="1"/>
  <c r="O5" i="1"/>
  <c r="O20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1" i="1"/>
  <c r="O23" i="1"/>
  <c r="D24" i="1"/>
  <c r="D29" i="1" s="1"/>
  <c r="E24" i="1"/>
  <c r="E29" i="1" s="1"/>
  <c r="F24" i="1"/>
  <c r="F29" i="1" s="1"/>
  <c r="G24" i="1"/>
  <c r="G29" i="1" s="1"/>
  <c r="H24" i="1"/>
  <c r="H29" i="1" s="1"/>
  <c r="I24" i="1"/>
  <c r="I29" i="1" s="1"/>
  <c r="K24" i="1"/>
  <c r="K29" i="1" s="1"/>
  <c r="L24" i="1"/>
  <c r="L29" i="1" s="1"/>
  <c r="M24" i="1"/>
  <c r="M29" i="1" s="1"/>
  <c r="N24" i="1"/>
  <c r="N29" i="1" s="1"/>
  <c r="C24" i="1"/>
  <c r="C29" i="1" s="1"/>
  <c r="J24" i="1" l="1"/>
  <c r="J29" i="1" s="1"/>
  <c r="O29" i="1" s="1"/>
  <c r="O24" i="1"/>
</calcChain>
</file>

<file path=xl/sharedStrings.xml><?xml version="1.0" encoding="utf-8"?>
<sst xmlns="http://schemas.openxmlformats.org/spreadsheetml/2006/main" count="82" uniqueCount="39">
  <si>
    <t>Concepto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</si>
  <si>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</si>
  <si>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</si>
  <si>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</si>
  <si>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</si>
  <si>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</si>
  <si>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</si>
  <si>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</si>
  <si>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</si>
  <si>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</si>
  <si>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</si>
  <si>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</si>
  <si>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</si>
  <si>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</si>
  <si>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Alimentación</t>
  </si>
  <si>
    <t>Banco/Tarjeta</t>
  </si>
  <si>
    <t>Celular</t>
  </si>
  <si>
    <t>Educación</t>
  </si>
  <si>
    <t>Gastos Varios</t>
  </si>
  <si>
    <t>Nafta</t>
  </si>
  <si>
    <t>Regalos</t>
  </si>
  <si>
    <t>Salidas</t>
  </si>
  <si>
    <t>Salud</t>
  </si>
  <si>
    <t>Sueldo</t>
  </si>
  <si>
    <t>Transporte</t>
  </si>
  <si>
    <t>Vacaciones</t>
  </si>
  <si>
    <t>Vestimenta</t>
  </si>
  <si>
    <t xml:space="preserve">Alquiler </t>
  </si>
  <si>
    <t>Casa Mantenimiento</t>
  </si>
  <si>
    <t>Fisco</t>
  </si>
  <si>
    <t>Deporte</t>
  </si>
  <si>
    <t>Gato / Perro</t>
  </si>
  <si>
    <t>Auto</t>
  </si>
  <si>
    <t>Peajes</t>
  </si>
  <si>
    <t>Total</t>
  </si>
  <si>
    <t>Servicio</t>
  </si>
  <si>
    <t>Ingreso</t>
  </si>
  <si>
    <t>Emprendimiento</t>
  </si>
  <si>
    <t>Ahorro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</si>
</sst>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2" xfId="0" applyBorder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0" xfId="1"/>
    <xf numFmtId="0" fontId="3" fillId="0" borderId="0" xfId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" xfId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3" fillId="0" borderId="8" xfId="1" applyBorder="1" applyAlignment="1">
      <alignment horizontal="center"/>
    </xf>
    <xf numFmtId="0" fontId="4" fillId="0" borderId="3" xfId="2" applyBorder="1" applyAlignment="1">
      <alignment horizontal="center"/>
    </xf>
    <xf numFmtId="0" fontId="4" fillId="0" borderId="5" xfId="2" applyBorder="1"/>
    <xf numFmtId="0" fontId="0" fillId="0" borderId="12" xfId="0" applyBorder="1"/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3" fillId="0" borderId="1" xfId="1" applyBorder="1" applyAlignment="1" applyProtection="1">
      <alignment horizontal="center"/>
      <protection locked="0"/>
    </xf>
    <xf numFmtId="0" fontId="3" fillId="0" borderId="7" xfId="1" applyBorder="1" applyAlignment="1" applyProtection="1">
      <alignment horizontal="center"/>
      <protection locked="0"/>
    </xf>
    <xf numFmtId="0" fontId="3" fillId="0" borderId="11" xfId="1" applyBorder="1" applyAlignment="1" applyProtection="1">
      <alignment horizontal="center"/>
      <protection locked="0"/>
    </xf>
  </cellXfs>
  <cellStyles count="3">
    <cellStyle name="Hipervínculo" xfId="2" builtinId="8"/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avidayeldinero.com/" TargetMode="External"/><Relationship Id="rId1" Type="http://schemas.openxmlformats.org/officeDocument/2006/relationships/hyperlink" Target="http://www.lavidayeldinero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lavidayeldinero.com/" TargetMode="External"/><Relationship Id="rId1" Type="http://schemas.openxmlformats.org/officeDocument/2006/relationships/hyperlink" Target="http://www.lavidayeldine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zoomScale="80" zoomScaleNormal="80" workbookViewId="0">
      <selection activeCell="G10" sqref="G10"/>
    </sheetView>
  </sheetViews>
  <sheetFormatPr baseColWidth="10" defaultRowHeight="15" x14ac:dyDescent="0.25"/>
  <cols>
    <col min="1" max="1" width="11.42578125" customWidth="1"/>
    <col min="2" max="2" width="11.140625" customWidth="1"/>
    <col min="11" max="11" width="12.140625" customWidth="1"/>
  </cols>
  <sheetData>
    <row r="1" spans="1:15" ht="15.75" thickBot="1" x14ac:dyDescent="0.3">
      <c r="A1" s="1"/>
      <c r="B1" s="1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2" t="s">
        <v>13</v>
      </c>
      <c r="O1" s="10" t="s">
        <v>34</v>
      </c>
    </row>
    <row r="2" spans="1:15" ht="15.75" thickBot="1" x14ac:dyDescent="0.3">
      <c r="A2" s="15" t="s">
        <v>0</v>
      </c>
      <c r="B2" s="1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11"/>
    </row>
    <row r="3" spans="1:15" ht="15.75" thickBot="1" x14ac:dyDescent="0.3">
      <c r="A3" s="17" t="s">
        <v>38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4">
        <f>+SUM(C3:N3)</f>
        <v>0</v>
      </c>
    </row>
    <row r="4" spans="1:15" ht="15.75" thickBot="1" x14ac:dyDescent="0.3">
      <c r="A4" s="20" t="s">
        <v>14</v>
      </c>
      <c r="B4" s="20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4">
        <f>+SUM(C4:N4)</f>
        <v>0</v>
      </c>
    </row>
    <row r="5" spans="1:15" ht="15.75" thickBot="1" x14ac:dyDescent="0.3">
      <c r="A5" s="20" t="s">
        <v>27</v>
      </c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4">
        <f t="shared" ref="O5:O23" si="0">+SUM(C5:N5)</f>
        <v>0</v>
      </c>
    </row>
    <row r="6" spans="1:15" ht="15.75" thickBot="1" x14ac:dyDescent="0.3">
      <c r="A6" s="20" t="s">
        <v>32</v>
      </c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4">
        <f t="shared" si="0"/>
        <v>0</v>
      </c>
    </row>
    <row r="7" spans="1:15" ht="15.75" thickBot="1" x14ac:dyDescent="0.3">
      <c r="A7" s="20" t="s">
        <v>15</v>
      </c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4">
        <f t="shared" si="0"/>
        <v>0</v>
      </c>
    </row>
    <row r="8" spans="1:15" ht="15.75" thickBot="1" x14ac:dyDescent="0.3">
      <c r="A8" s="20" t="s">
        <v>28</v>
      </c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4">
        <f t="shared" si="0"/>
        <v>0</v>
      </c>
    </row>
    <row r="9" spans="1:15" ht="15.75" thickBot="1" x14ac:dyDescent="0.3">
      <c r="A9" s="20" t="s">
        <v>16</v>
      </c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4">
        <f t="shared" si="0"/>
        <v>0</v>
      </c>
    </row>
    <row r="10" spans="1:15" ht="15.75" thickBot="1" x14ac:dyDescent="0.3">
      <c r="A10" s="20" t="s">
        <v>30</v>
      </c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4">
        <f t="shared" si="0"/>
        <v>0</v>
      </c>
    </row>
    <row r="11" spans="1:15" ht="15.75" thickBot="1" x14ac:dyDescent="0.3">
      <c r="A11" s="20" t="s">
        <v>17</v>
      </c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4">
        <f t="shared" si="0"/>
        <v>0</v>
      </c>
    </row>
    <row r="12" spans="1:15" ht="15.75" thickBot="1" x14ac:dyDescent="0.3">
      <c r="A12" s="20" t="s">
        <v>29</v>
      </c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4">
        <f t="shared" si="0"/>
        <v>0</v>
      </c>
    </row>
    <row r="13" spans="1:15" ht="15.75" thickBot="1" x14ac:dyDescent="0.3">
      <c r="A13" s="20" t="s">
        <v>18</v>
      </c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4">
        <f t="shared" si="0"/>
        <v>0</v>
      </c>
    </row>
    <row r="14" spans="1:15" ht="15.75" thickBot="1" x14ac:dyDescent="0.3">
      <c r="A14" s="20" t="s">
        <v>31</v>
      </c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4">
        <f t="shared" si="0"/>
        <v>0</v>
      </c>
    </row>
    <row r="15" spans="1:15" ht="15.75" thickBot="1" x14ac:dyDescent="0.3">
      <c r="A15" s="20" t="s">
        <v>19</v>
      </c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4">
        <f t="shared" si="0"/>
        <v>0</v>
      </c>
    </row>
    <row r="16" spans="1:15" ht="15.75" thickBot="1" x14ac:dyDescent="0.3">
      <c r="A16" s="20" t="s">
        <v>33</v>
      </c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4">
        <f t="shared" si="0"/>
        <v>0</v>
      </c>
    </row>
    <row r="17" spans="1:15" ht="15.75" thickBot="1" x14ac:dyDescent="0.3">
      <c r="A17" s="20" t="s">
        <v>20</v>
      </c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4">
        <f t="shared" si="0"/>
        <v>0</v>
      </c>
    </row>
    <row r="18" spans="1:15" ht="15.75" thickBot="1" x14ac:dyDescent="0.3">
      <c r="A18" s="20" t="s">
        <v>21</v>
      </c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4">
        <f t="shared" si="0"/>
        <v>0</v>
      </c>
    </row>
    <row r="19" spans="1:15" ht="15.75" thickBot="1" x14ac:dyDescent="0.3">
      <c r="A19" s="20" t="s">
        <v>22</v>
      </c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4">
        <f t="shared" si="0"/>
        <v>0</v>
      </c>
    </row>
    <row r="20" spans="1:15" ht="15.75" thickBot="1" x14ac:dyDescent="0.3">
      <c r="A20" s="21" t="s">
        <v>35</v>
      </c>
      <c r="B20" s="22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4">
        <f t="shared" si="0"/>
        <v>0</v>
      </c>
    </row>
    <row r="21" spans="1:15" ht="15.75" thickBot="1" x14ac:dyDescent="0.3">
      <c r="A21" s="20" t="s">
        <v>24</v>
      </c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4">
        <f t="shared" si="0"/>
        <v>0</v>
      </c>
    </row>
    <row r="22" spans="1:15" ht="15.75" thickBot="1" x14ac:dyDescent="0.3">
      <c r="A22" s="21" t="s">
        <v>25</v>
      </c>
      <c r="B22" s="22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4"/>
    </row>
    <row r="23" spans="1:15" ht="15.75" thickBot="1" x14ac:dyDescent="0.3">
      <c r="A23" s="20" t="s">
        <v>26</v>
      </c>
      <c r="B23" s="20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4">
        <f t="shared" si="0"/>
        <v>0</v>
      </c>
    </row>
    <row r="24" spans="1:15" ht="15.75" thickBot="1" x14ac:dyDescent="0.3">
      <c r="A24" s="12" t="s">
        <v>34</v>
      </c>
      <c r="B24" s="12"/>
      <c r="C24" s="4">
        <f>+SUM(C4:C23)</f>
        <v>0</v>
      </c>
      <c r="D24" s="4">
        <f>+SUM(D4:D23)</f>
        <v>0</v>
      </c>
      <c r="E24" s="4">
        <f>+SUM(E4:E23)</f>
        <v>0</v>
      </c>
      <c r="F24" s="4">
        <f>+SUM(F4:F23)</f>
        <v>0</v>
      </c>
      <c r="G24" s="4">
        <f>+SUM(G4:G23)</f>
        <v>0</v>
      </c>
      <c r="H24" s="4">
        <f>+SUM(H4:H23)</f>
        <v>0</v>
      </c>
      <c r="I24" s="4">
        <f>+SUM(I4:I23)</f>
        <v>0</v>
      </c>
      <c r="J24" s="4">
        <f>+SUM(J4:J23)</f>
        <v>0</v>
      </c>
      <c r="K24" s="4">
        <f>+SUM(K4:K23)</f>
        <v>0</v>
      </c>
      <c r="L24" s="4">
        <f>+SUM(L4:L23)</f>
        <v>0</v>
      </c>
      <c r="M24" s="4">
        <f>+SUM(M4:M23)</f>
        <v>0</v>
      </c>
      <c r="N24" s="4">
        <f>+SUM(N4:N23)</f>
        <v>0</v>
      </c>
      <c r="O24" s="4">
        <f>+SUM(O4:O23)</f>
        <v>0</v>
      </c>
    </row>
    <row r="25" spans="1:15" ht="2.25" customHeight="1" thickBot="1" x14ac:dyDescent="0.3">
      <c r="A25" s="6"/>
      <c r="B25" s="6"/>
    </row>
    <row r="26" spans="1:15" ht="15.75" thickBot="1" x14ac:dyDescent="0.3">
      <c r="A26" s="13" t="s">
        <v>36</v>
      </c>
      <c r="B26" s="13"/>
    </row>
    <row r="27" spans="1:15" ht="15.75" thickBot="1" x14ac:dyDescent="0.3">
      <c r="A27" s="20" t="s">
        <v>23</v>
      </c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4">
        <f t="shared" ref="O27" si="1">+SUM(C27:N27)</f>
        <v>0</v>
      </c>
    </row>
    <row r="28" spans="1:15" ht="15.75" thickBot="1" x14ac:dyDescent="0.3">
      <c r="A28" s="20" t="s">
        <v>37</v>
      </c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4"/>
    </row>
    <row r="29" spans="1:15" ht="15.75" thickBot="1" x14ac:dyDescent="0.3">
      <c r="A29" s="9" t="s">
        <v>34</v>
      </c>
      <c r="B29" s="9"/>
      <c r="C29" s="4">
        <f t="shared" ref="C29:N29" si="2">+C27-C24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  <c r="H29" s="4">
        <f t="shared" si="2"/>
        <v>0</v>
      </c>
      <c r="I29" s="4">
        <f t="shared" si="2"/>
        <v>0</v>
      </c>
      <c r="J29" s="4">
        <f t="shared" si="2"/>
        <v>0</v>
      </c>
      <c r="K29" s="4">
        <f t="shared" si="2"/>
        <v>0</v>
      </c>
      <c r="L29" s="4">
        <f t="shared" si="2"/>
        <v>0</v>
      </c>
      <c r="M29" s="4">
        <f t="shared" si="2"/>
        <v>0</v>
      </c>
      <c r="N29" s="4">
        <f t="shared" si="2"/>
        <v>0</v>
      </c>
      <c r="O29" s="4">
        <f t="shared" ref="O29" si="3">+SUM(C29:N29)</f>
        <v>0</v>
      </c>
    </row>
    <row r="30" spans="1:15" x14ac:dyDescent="0.25">
      <c r="A30" s="5"/>
    </row>
    <row r="31" spans="1:15" x14ac:dyDescent="0.25">
      <c r="A31" s="5"/>
    </row>
    <row r="32" spans="1:15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</sheetData>
  <sheetProtection algorithmName="SHA-512" hashValue="Tb2hAeUQuzjLbhcSG5P8RxtBuWY1JibR9sXSonJtbogeEidb3NcU2A1S2mYffOHPW6yDpdPKcEFIq4Q90mVsfA==" saltValue="Fjv9TEtuiTb7bScoKsHFgQ==" spinCount="100000" sheet="1" objects="1" scenarios="1"/>
  <mergeCells count="40">
    <mergeCell ref="A28:B28"/>
    <mergeCell ref="A29:B29"/>
    <mergeCell ref="A3:B3"/>
    <mergeCell ref="A22:B22"/>
    <mergeCell ref="O1:O2"/>
    <mergeCell ref="A24:B24"/>
    <mergeCell ref="A25:B25"/>
    <mergeCell ref="A20:B20"/>
    <mergeCell ref="A26:B26"/>
    <mergeCell ref="A27:B27"/>
    <mergeCell ref="A16:B16"/>
    <mergeCell ref="A17:B17"/>
    <mergeCell ref="A18:B18"/>
    <mergeCell ref="A19:B19"/>
    <mergeCell ref="A21:B21"/>
    <mergeCell ref="A23:B23"/>
    <mergeCell ref="A10:B10"/>
    <mergeCell ref="A11:B11"/>
    <mergeCell ref="A12:B12"/>
    <mergeCell ref="A13:B13"/>
    <mergeCell ref="A14:B14"/>
    <mergeCell ref="A15:B15"/>
    <mergeCell ref="A4:B4"/>
    <mergeCell ref="A5:B5"/>
    <mergeCell ref="A7:B7"/>
    <mergeCell ref="A6:B6"/>
    <mergeCell ref="A8:B8"/>
    <mergeCell ref="A9:B9"/>
    <mergeCell ref="I1:I2"/>
    <mergeCell ref="J1:J2"/>
    <mergeCell ref="K1:K2"/>
    <mergeCell ref="L1:L2"/>
    <mergeCell ref="M1:M2"/>
    <mergeCell ref="N1:N2"/>
    <mergeCell ref="C1:C2"/>
    <mergeCell ref="D1:D2"/>
    <mergeCell ref="E1:E2"/>
    <mergeCell ref="F1:F2"/>
    <mergeCell ref="G1:G2"/>
    <mergeCell ref="H1:H2"/>
  </mergeCells>
  <conditionalFormatting sqref="C29:N29">
    <cfRule type="cellIs" dxfId="3" priority="2" operator="greaterThan">
      <formula>0</formula>
    </cfRule>
  </conditionalFormatting>
  <conditionalFormatting sqref="C29:N29">
    <cfRule type="cellIs" dxfId="2" priority="1" operator="lessThan">
      <formula>0</formula>
    </cfRule>
  </conditionalFormatting>
  <hyperlinks>
    <hyperlink ref="B1" r:id="rId1"/>
    <hyperlink ref="A2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zoomScale="80" zoomScaleNormal="80" workbookViewId="0">
      <selection activeCell="C1" sqref="C1:C2"/>
    </sheetView>
  </sheetViews>
  <sheetFormatPr baseColWidth="10" defaultRowHeight="15" x14ac:dyDescent="0.25"/>
  <cols>
    <col min="1" max="1" width="11.42578125" customWidth="1"/>
    <col min="2" max="2" width="11.140625" customWidth="1"/>
    <col min="11" max="11" width="12.140625" customWidth="1"/>
  </cols>
  <sheetData>
    <row r="1" spans="1:15" ht="15.75" thickBot="1" x14ac:dyDescent="0.3">
      <c r="A1" s="1"/>
      <c r="B1" s="1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2" t="s">
        <v>13</v>
      </c>
      <c r="O1" s="10" t="s">
        <v>34</v>
      </c>
    </row>
    <row r="2" spans="1:15" ht="15.75" thickBot="1" x14ac:dyDescent="0.3">
      <c r="A2" s="15" t="s">
        <v>0</v>
      </c>
      <c r="B2" s="1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11"/>
    </row>
    <row r="3" spans="1:15" ht="15.75" thickBot="1" x14ac:dyDescent="0.3">
      <c r="A3" s="17" t="s">
        <v>38</v>
      </c>
      <c r="B3" s="18"/>
      <c r="C3" s="19">
        <v>3000</v>
      </c>
      <c r="D3" s="19">
        <v>3000</v>
      </c>
      <c r="E3" s="19">
        <v>3000</v>
      </c>
      <c r="F3" s="19">
        <v>3000</v>
      </c>
      <c r="G3" s="19">
        <v>3000</v>
      </c>
      <c r="H3" s="19">
        <v>3000</v>
      </c>
      <c r="I3" s="19">
        <v>3000</v>
      </c>
      <c r="J3" s="19">
        <v>3000</v>
      </c>
      <c r="K3" s="19">
        <v>3000</v>
      </c>
      <c r="L3" s="19">
        <v>3000</v>
      </c>
      <c r="M3" s="19">
        <v>3000</v>
      </c>
      <c r="N3" s="19">
        <v>3000</v>
      </c>
      <c r="O3" s="4">
        <f>+SUM(C3:N3)</f>
        <v>36000</v>
      </c>
    </row>
    <row r="4" spans="1:15" ht="15.75" thickBot="1" x14ac:dyDescent="0.3">
      <c r="A4" s="20" t="s">
        <v>14</v>
      </c>
      <c r="B4" s="20"/>
      <c r="C4" s="19">
        <v>4000</v>
      </c>
      <c r="D4" s="19">
        <v>4000</v>
      </c>
      <c r="E4" s="19">
        <v>4000</v>
      </c>
      <c r="F4" s="19">
        <v>4000</v>
      </c>
      <c r="G4" s="19">
        <v>4400</v>
      </c>
      <c r="H4" s="19">
        <v>4400</v>
      </c>
      <c r="I4" s="19">
        <v>4400</v>
      </c>
      <c r="J4" s="19">
        <v>4400</v>
      </c>
      <c r="K4" s="19">
        <v>5000</v>
      </c>
      <c r="L4" s="19">
        <v>5000</v>
      </c>
      <c r="M4" s="19">
        <v>5000</v>
      </c>
      <c r="N4" s="19">
        <v>5000</v>
      </c>
      <c r="O4" s="4">
        <f>+SUM(C4:N4)</f>
        <v>53600</v>
      </c>
    </row>
    <row r="5" spans="1:15" ht="15.75" thickBot="1" x14ac:dyDescent="0.3">
      <c r="A5" s="20" t="s">
        <v>27</v>
      </c>
      <c r="B5" s="20"/>
      <c r="C5" s="19">
        <v>12000</v>
      </c>
      <c r="D5" s="19">
        <v>12000</v>
      </c>
      <c r="E5" s="19">
        <v>12000</v>
      </c>
      <c r="F5" s="19">
        <v>12000</v>
      </c>
      <c r="G5" s="19">
        <v>12000</v>
      </c>
      <c r="H5" s="19">
        <v>12000</v>
      </c>
      <c r="I5" s="19">
        <f>+H5*1.15</f>
        <v>13799.999999999998</v>
      </c>
      <c r="J5" s="19">
        <v>13800</v>
      </c>
      <c r="K5" s="19">
        <v>13800</v>
      </c>
      <c r="L5" s="19">
        <v>13800</v>
      </c>
      <c r="M5" s="19">
        <v>13800</v>
      </c>
      <c r="N5" s="19">
        <v>13800</v>
      </c>
      <c r="O5" s="4">
        <f t="shared" ref="O5:O23" si="0">+SUM(C5:N5)</f>
        <v>154800</v>
      </c>
    </row>
    <row r="6" spans="1:15" ht="15.75" thickBot="1" x14ac:dyDescent="0.3">
      <c r="A6" s="20" t="s">
        <v>32</v>
      </c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4">
        <f t="shared" si="0"/>
        <v>0</v>
      </c>
    </row>
    <row r="7" spans="1:15" ht="15.75" thickBot="1" x14ac:dyDescent="0.3">
      <c r="A7" s="20" t="s">
        <v>15</v>
      </c>
      <c r="B7" s="20"/>
      <c r="C7" s="19">
        <v>300</v>
      </c>
      <c r="D7" s="19">
        <v>300</v>
      </c>
      <c r="E7" s="19">
        <v>300</v>
      </c>
      <c r="F7" s="19">
        <v>300</v>
      </c>
      <c r="G7" s="19">
        <v>300</v>
      </c>
      <c r="H7" s="19">
        <v>300</v>
      </c>
      <c r="I7" s="19">
        <v>300</v>
      </c>
      <c r="J7" s="19">
        <v>300</v>
      </c>
      <c r="K7" s="19">
        <v>300</v>
      </c>
      <c r="L7" s="19">
        <v>300</v>
      </c>
      <c r="M7" s="19">
        <v>300</v>
      </c>
      <c r="N7" s="19">
        <v>300</v>
      </c>
      <c r="O7" s="4">
        <f t="shared" si="0"/>
        <v>3600</v>
      </c>
    </row>
    <row r="8" spans="1:15" ht="15.75" thickBot="1" x14ac:dyDescent="0.3">
      <c r="A8" s="20" t="s">
        <v>28</v>
      </c>
      <c r="B8" s="20"/>
      <c r="C8" s="19"/>
      <c r="D8" s="19"/>
      <c r="E8" s="19"/>
      <c r="F8" s="19">
        <v>3000</v>
      </c>
      <c r="G8" s="19"/>
      <c r="H8" s="19"/>
      <c r="I8" s="19"/>
      <c r="J8" s="19"/>
      <c r="K8" s="19"/>
      <c r="L8" s="19"/>
      <c r="M8" s="19"/>
      <c r="N8" s="19"/>
      <c r="O8" s="4">
        <f t="shared" si="0"/>
        <v>3000</v>
      </c>
    </row>
    <row r="9" spans="1:15" ht="15.75" thickBot="1" x14ac:dyDescent="0.3">
      <c r="A9" s="20" t="s">
        <v>16</v>
      </c>
      <c r="B9" s="20"/>
      <c r="C9" s="19">
        <v>500</v>
      </c>
      <c r="D9" s="19">
        <v>500</v>
      </c>
      <c r="E9" s="19">
        <v>500</v>
      </c>
      <c r="F9" s="19">
        <v>500</v>
      </c>
      <c r="G9" s="19">
        <v>500</v>
      </c>
      <c r="H9" s="19">
        <v>500</v>
      </c>
      <c r="I9" s="19">
        <v>600</v>
      </c>
      <c r="J9" s="19">
        <v>600</v>
      </c>
      <c r="K9" s="19">
        <v>600</v>
      </c>
      <c r="L9" s="19">
        <v>600</v>
      </c>
      <c r="M9" s="19">
        <v>600</v>
      </c>
      <c r="N9" s="19">
        <v>600</v>
      </c>
      <c r="O9" s="4">
        <f t="shared" si="0"/>
        <v>6600</v>
      </c>
    </row>
    <row r="10" spans="1:15" ht="15.75" thickBot="1" x14ac:dyDescent="0.3">
      <c r="A10" s="20" t="s">
        <v>30</v>
      </c>
      <c r="B10" s="20"/>
      <c r="C10" s="19">
        <v>1600</v>
      </c>
      <c r="D10" s="19">
        <v>1600</v>
      </c>
      <c r="E10" s="19">
        <v>1600</v>
      </c>
      <c r="F10" s="19">
        <v>1600</v>
      </c>
      <c r="G10" s="19">
        <v>1600</v>
      </c>
      <c r="H10" s="19">
        <v>1600</v>
      </c>
      <c r="I10" s="19">
        <v>1600</v>
      </c>
      <c r="J10" s="19">
        <v>1600</v>
      </c>
      <c r="K10" s="19">
        <v>1600</v>
      </c>
      <c r="L10" s="19">
        <v>1600</v>
      </c>
      <c r="M10" s="19">
        <v>1600</v>
      </c>
      <c r="N10" s="19">
        <v>1600</v>
      </c>
      <c r="O10" s="4">
        <f t="shared" si="0"/>
        <v>19200</v>
      </c>
    </row>
    <row r="11" spans="1:15" ht="15.75" thickBot="1" x14ac:dyDescent="0.3">
      <c r="A11" s="20" t="s">
        <v>17</v>
      </c>
      <c r="B11" s="20"/>
      <c r="C11" s="19">
        <v>2300</v>
      </c>
      <c r="D11" s="19">
        <v>2300</v>
      </c>
      <c r="E11" s="19">
        <v>2300</v>
      </c>
      <c r="F11" s="19">
        <v>2300</v>
      </c>
      <c r="G11" s="19">
        <v>2300</v>
      </c>
      <c r="H11" s="19">
        <v>2300</v>
      </c>
      <c r="I11" s="19">
        <v>2300</v>
      </c>
      <c r="J11" s="19">
        <v>2300</v>
      </c>
      <c r="K11" s="19">
        <v>2300</v>
      </c>
      <c r="L11" s="19">
        <v>2300</v>
      </c>
      <c r="M11" s="19">
        <v>2300</v>
      </c>
      <c r="N11" s="19">
        <v>2300</v>
      </c>
      <c r="O11" s="4">
        <f t="shared" si="0"/>
        <v>27600</v>
      </c>
    </row>
    <row r="12" spans="1:15" ht="15.75" thickBot="1" x14ac:dyDescent="0.3">
      <c r="A12" s="20" t="s">
        <v>29</v>
      </c>
      <c r="B12" s="20"/>
      <c r="C12" s="19">
        <v>1500</v>
      </c>
      <c r="D12" s="19">
        <v>1500</v>
      </c>
      <c r="E12" s="19">
        <v>1500</v>
      </c>
      <c r="F12" s="19">
        <v>1500</v>
      </c>
      <c r="G12" s="19">
        <v>1500</v>
      </c>
      <c r="H12" s="19">
        <v>1500</v>
      </c>
      <c r="I12" s="19">
        <v>1500</v>
      </c>
      <c r="J12" s="19">
        <v>1500</v>
      </c>
      <c r="K12" s="19">
        <v>1500</v>
      </c>
      <c r="L12" s="19">
        <v>1500</v>
      </c>
      <c r="M12" s="19">
        <v>1500</v>
      </c>
      <c r="N12" s="19">
        <v>1500</v>
      </c>
      <c r="O12" s="4">
        <f t="shared" si="0"/>
        <v>18000</v>
      </c>
    </row>
    <row r="13" spans="1:15" ht="15.75" thickBot="1" x14ac:dyDescent="0.3">
      <c r="A13" s="20" t="s">
        <v>18</v>
      </c>
      <c r="B13" s="20"/>
      <c r="C13" s="19">
        <v>2000</v>
      </c>
      <c r="D13" s="19">
        <v>2000</v>
      </c>
      <c r="E13" s="19">
        <v>2000</v>
      </c>
      <c r="F13" s="19">
        <v>2000</v>
      </c>
      <c r="G13" s="19">
        <v>2000</v>
      </c>
      <c r="H13" s="19">
        <v>2000</v>
      </c>
      <c r="I13" s="19">
        <v>2000</v>
      </c>
      <c r="J13" s="19">
        <v>2000</v>
      </c>
      <c r="K13" s="19">
        <v>2000</v>
      </c>
      <c r="L13" s="19">
        <v>2000</v>
      </c>
      <c r="M13" s="19">
        <v>2000</v>
      </c>
      <c r="N13" s="19">
        <v>2000</v>
      </c>
      <c r="O13" s="4">
        <f t="shared" si="0"/>
        <v>24000</v>
      </c>
    </row>
    <row r="14" spans="1:15" ht="15.75" thickBot="1" x14ac:dyDescent="0.3">
      <c r="A14" s="20" t="s">
        <v>31</v>
      </c>
      <c r="B14" s="20"/>
      <c r="C14" s="19"/>
      <c r="D14" s="19">
        <v>2000</v>
      </c>
      <c r="E14" s="19"/>
      <c r="F14" s="19"/>
      <c r="G14" s="19"/>
      <c r="H14" s="19">
        <v>2000</v>
      </c>
      <c r="I14" s="19"/>
      <c r="J14" s="19"/>
      <c r="K14" s="19"/>
      <c r="L14" s="19">
        <v>2000</v>
      </c>
      <c r="M14" s="19"/>
      <c r="N14" s="19"/>
      <c r="O14" s="4">
        <f t="shared" si="0"/>
        <v>6000</v>
      </c>
    </row>
    <row r="15" spans="1:15" ht="15.75" thickBot="1" x14ac:dyDescent="0.3">
      <c r="A15" s="20" t="s">
        <v>19</v>
      </c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4">
        <f t="shared" si="0"/>
        <v>0</v>
      </c>
    </row>
    <row r="16" spans="1:15" ht="15.75" thickBot="1" x14ac:dyDescent="0.3">
      <c r="A16" s="20" t="s">
        <v>33</v>
      </c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4">
        <f t="shared" si="0"/>
        <v>0</v>
      </c>
    </row>
    <row r="17" spans="1:15" ht="15.75" thickBot="1" x14ac:dyDescent="0.3">
      <c r="A17" s="20" t="s">
        <v>20</v>
      </c>
      <c r="B17" s="20"/>
      <c r="C17" s="19"/>
      <c r="D17" s="19"/>
      <c r="E17" s="19">
        <v>2000</v>
      </c>
      <c r="F17" s="19"/>
      <c r="G17" s="19"/>
      <c r="H17" s="19"/>
      <c r="I17" s="19"/>
      <c r="J17" s="19">
        <v>2000</v>
      </c>
      <c r="K17" s="19"/>
      <c r="L17" s="19"/>
      <c r="M17" s="19"/>
      <c r="N17" s="19">
        <v>8000</v>
      </c>
      <c r="O17" s="4">
        <f t="shared" si="0"/>
        <v>12000</v>
      </c>
    </row>
    <row r="18" spans="1:15" ht="15.75" thickBot="1" x14ac:dyDescent="0.3">
      <c r="A18" s="20" t="s">
        <v>21</v>
      </c>
      <c r="B18" s="20"/>
      <c r="C18" s="19">
        <v>1000</v>
      </c>
      <c r="D18" s="19">
        <v>1000</v>
      </c>
      <c r="E18" s="19">
        <v>1000</v>
      </c>
      <c r="F18" s="19">
        <v>1000</v>
      </c>
      <c r="G18" s="19">
        <v>1000</v>
      </c>
      <c r="H18" s="19">
        <v>1000</v>
      </c>
      <c r="I18" s="19">
        <v>1000</v>
      </c>
      <c r="J18" s="19">
        <v>1000</v>
      </c>
      <c r="K18" s="19">
        <v>1000</v>
      </c>
      <c r="L18" s="19">
        <v>1000</v>
      </c>
      <c r="M18" s="19">
        <v>3000</v>
      </c>
      <c r="N18" s="19">
        <v>3000</v>
      </c>
      <c r="O18" s="4">
        <f t="shared" si="0"/>
        <v>16000</v>
      </c>
    </row>
    <row r="19" spans="1:15" ht="15.75" thickBot="1" x14ac:dyDescent="0.3">
      <c r="A19" s="20" t="s">
        <v>22</v>
      </c>
      <c r="B19" s="20"/>
      <c r="C19" s="19">
        <v>500</v>
      </c>
      <c r="D19" s="19"/>
      <c r="E19" s="19"/>
      <c r="F19" s="19"/>
      <c r="G19" s="19">
        <v>500</v>
      </c>
      <c r="H19" s="19"/>
      <c r="I19" s="19">
        <v>1000</v>
      </c>
      <c r="J19" s="19"/>
      <c r="K19" s="19"/>
      <c r="L19" s="19"/>
      <c r="M19" s="19"/>
      <c r="N19" s="19"/>
      <c r="O19" s="4">
        <f t="shared" si="0"/>
        <v>2000</v>
      </c>
    </row>
    <row r="20" spans="1:15" ht="15.75" thickBot="1" x14ac:dyDescent="0.3">
      <c r="A20" s="21" t="s">
        <v>35</v>
      </c>
      <c r="B20" s="22"/>
      <c r="C20" s="19">
        <v>2000</v>
      </c>
      <c r="D20" s="19">
        <v>2000</v>
      </c>
      <c r="E20" s="19">
        <v>2000</v>
      </c>
      <c r="F20" s="19">
        <v>2000</v>
      </c>
      <c r="G20" s="19">
        <v>2000</v>
      </c>
      <c r="H20" s="19">
        <v>2000</v>
      </c>
      <c r="I20" s="19">
        <v>2500</v>
      </c>
      <c r="J20" s="19">
        <v>2500</v>
      </c>
      <c r="K20" s="19">
        <v>2500</v>
      </c>
      <c r="L20" s="19">
        <v>2500</v>
      </c>
      <c r="M20" s="19">
        <v>2500</v>
      </c>
      <c r="N20" s="19">
        <v>2500</v>
      </c>
      <c r="O20" s="4">
        <f t="shared" si="0"/>
        <v>27000</v>
      </c>
    </row>
    <row r="21" spans="1:15" ht="15.75" thickBot="1" x14ac:dyDescent="0.3">
      <c r="A21" s="20" t="s">
        <v>24</v>
      </c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4">
        <f t="shared" si="0"/>
        <v>0</v>
      </c>
    </row>
    <row r="22" spans="1:15" ht="15.75" thickBot="1" x14ac:dyDescent="0.3">
      <c r="A22" s="21" t="s">
        <v>25</v>
      </c>
      <c r="B22" s="22"/>
      <c r="C22" s="19"/>
      <c r="D22" s="19"/>
      <c r="E22" s="19">
        <v>10000</v>
      </c>
      <c r="F22" s="19"/>
      <c r="G22" s="19"/>
      <c r="H22" s="19"/>
      <c r="I22" s="19"/>
      <c r="J22" s="19"/>
      <c r="K22" s="19"/>
      <c r="L22" s="19"/>
      <c r="M22" s="19"/>
      <c r="N22" s="19"/>
      <c r="O22" s="4"/>
    </row>
    <row r="23" spans="1:15" ht="15.75" thickBot="1" x14ac:dyDescent="0.3">
      <c r="A23" s="20" t="s">
        <v>26</v>
      </c>
      <c r="B23" s="20"/>
      <c r="C23" s="19">
        <v>1500</v>
      </c>
      <c r="D23" s="19"/>
      <c r="E23" s="19"/>
      <c r="F23" s="19"/>
      <c r="G23" s="19"/>
      <c r="H23" s="19">
        <v>1500</v>
      </c>
      <c r="I23" s="19"/>
      <c r="J23" s="19"/>
      <c r="K23" s="19"/>
      <c r="L23" s="19"/>
      <c r="M23" s="19"/>
      <c r="N23" s="19">
        <v>2000</v>
      </c>
      <c r="O23" s="4">
        <f t="shared" si="0"/>
        <v>5000</v>
      </c>
    </row>
    <row r="24" spans="1:15" ht="15.75" thickBot="1" x14ac:dyDescent="0.3">
      <c r="A24" s="12" t="s">
        <v>34</v>
      </c>
      <c r="B24" s="12"/>
      <c r="C24" s="4">
        <f>+SUM(C4:C23)</f>
        <v>29200</v>
      </c>
      <c r="D24" s="4">
        <f>+SUM(D4:D23)</f>
        <v>29200</v>
      </c>
      <c r="E24" s="4">
        <f>+SUM(E4:E23)</f>
        <v>39200</v>
      </c>
      <c r="F24" s="4">
        <f>+SUM(F4:F23)</f>
        <v>30200</v>
      </c>
      <c r="G24" s="4">
        <f>+SUM(G4:G23)</f>
        <v>28100</v>
      </c>
      <c r="H24" s="4">
        <f>+SUM(H4:H23)</f>
        <v>31100</v>
      </c>
      <c r="I24" s="4">
        <f>+SUM(I4:I23)</f>
        <v>31000</v>
      </c>
      <c r="J24" s="4">
        <f>+SUM(J4:J23)</f>
        <v>32000</v>
      </c>
      <c r="K24" s="4">
        <f>+SUM(K4:K23)</f>
        <v>30600</v>
      </c>
      <c r="L24" s="4">
        <f>+SUM(L4:L23)</f>
        <v>32600</v>
      </c>
      <c r="M24" s="4">
        <f>+SUM(M4:M23)</f>
        <v>32600</v>
      </c>
      <c r="N24" s="4">
        <f>+SUM(N4:N23)</f>
        <v>42600</v>
      </c>
      <c r="O24" s="4">
        <f>+SUM(O4:O23)</f>
        <v>378400</v>
      </c>
    </row>
    <row r="25" spans="1:15" ht="2.25" customHeight="1" thickBot="1" x14ac:dyDescent="0.3">
      <c r="A25" s="6"/>
      <c r="B25" s="6"/>
    </row>
    <row r="26" spans="1:15" ht="15.75" thickBot="1" x14ac:dyDescent="0.3">
      <c r="A26" s="13" t="s">
        <v>36</v>
      </c>
      <c r="B26" s="13"/>
    </row>
    <row r="27" spans="1:15" ht="15.75" thickBot="1" x14ac:dyDescent="0.3">
      <c r="A27" s="20" t="s">
        <v>23</v>
      </c>
      <c r="B27" s="20"/>
      <c r="C27" s="19">
        <v>30000</v>
      </c>
      <c r="D27" s="19">
        <v>30000</v>
      </c>
      <c r="E27" s="19">
        <v>30000</v>
      </c>
      <c r="F27" s="19">
        <v>30000</v>
      </c>
      <c r="G27" s="19">
        <v>30000</v>
      </c>
      <c r="H27" s="19">
        <v>45000</v>
      </c>
      <c r="I27" s="19">
        <v>30000</v>
      </c>
      <c r="J27" s="19">
        <v>30000</v>
      </c>
      <c r="K27" s="19">
        <v>30000</v>
      </c>
      <c r="L27" s="19">
        <v>30000</v>
      </c>
      <c r="M27" s="19">
        <v>30000</v>
      </c>
      <c r="N27" s="19">
        <v>45000</v>
      </c>
      <c r="O27" s="4">
        <f t="shared" ref="O27" si="1">+SUM(C27:N27)</f>
        <v>390000</v>
      </c>
    </row>
    <row r="28" spans="1:15" ht="15.75" thickBot="1" x14ac:dyDescent="0.3">
      <c r="A28" s="20" t="s">
        <v>37</v>
      </c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4"/>
    </row>
    <row r="29" spans="1:15" ht="15.75" thickBot="1" x14ac:dyDescent="0.3">
      <c r="A29" s="9" t="s">
        <v>34</v>
      </c>
      <c r="B29" s="9"/>
      <c r="C29" s="4">
        <f t="shared" ref="C29:N29" si="2">+C27-C24</f>
        <v>800</v>
      </c>
      <c r="D29" s="4">
        <f t="shared" si="2"/>
        <v>800</v>
      </c>
      <c r="E29" s="4">
        <f t="shared" si="2"/>
        <v>-9200</v>
      </c>
      <c r="F29" s="4">
        <f t="shared" si="2"/>
        <v>-200</v>
      </c>
      <c r="G29" s="4">
        <f t="shared" si="2"/>
        <v>1900</v>
      </c>
      <c r="H29" s="4">
        <f t="shared" si="2"/>
        <v>13900</v>
      </c>
      <c r="I29" s="4">
        <f t="shared" si="2"/>
        <v>-1000</v>
      </c>
      <c r="J29" s="4">
        <f t="shared" si="2"/>
        <v>-2000</v>
      </c>
      <c r="K29" s="4">
        <f t="shared" si="2"/>
        <v>-600</v>
      </c>
      <c r="L29" s="4">
        <f t="shared" si="2"/>
        <v>-2600</v>
      </c>
      <c r="M29" s="4">
        <f t="shared" si="2"/>
        <v>-2600</v>
      </c>
      <c r="N29" s="4">
        <f t="shared" si="2"/>
        <v>2400</v>
      </c>
      <c r="O29" s="4">
        <f t="shared" ref="O29" si="3">+SUM(C29:N29)</f>
        <v>1600</v>
      </c>
    </row>
    <row r="30" spans="1:15" x14ac:dyDescent="0.25">
      <c r="A30" s="5"/>
    </row>
    <row r="31" spans="1:15" x14ac:dyDescent="0.25">
      <c r="A31" s="5"/>
    </row>
    <row r="32" spans="1:15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</sheetData>
  <sheetProtection algorithmName="SHA-512" hashValue="Tb2hAeUQuzjLbhcSG5P8RxtBuWY1JibR9sXSonJtbogeEidb3NcU2A1S2mYffOHPW6yDpdPKcEFIq4Q90mVsfA==" saltValue="Fjv9TEtuiTb7bScoKsHFgQ==" spinCount="100000" sheet="1" objects="1" scenarios="1"/>
  <mergeCells count="40"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O1:O2"/>
    <mergeCell ref="A3:B3"/>
    <mergeCell ref="A4:B4"/>
    <mergeCell ref="A5:B5"/>
    <mergeCell ref="A6:B6"/>
    <mergeCell ref="A7:B7"/>
    <mergeCell ref="I1:I2"/>
    <mergeCell ref="J1:J2"/>
    <mergeCell ref="K1:K2"/>
    <mergeCell ref="L1:L2"/>
    <mergeCell ref="M1:M2"/>
    <mergeCell ref="N1:N2"/>
    <mergeCell ref="C1:C2"/>
    <mergeCell ref="D1:D2"/>
    <mergeCell ref="E1:E2"/>
    <mergeCell ref="F1:F2"/>
    <mergeCell ref="G1:G2"/>
    <mergeCell ref="H1:H2"/>
  </mergeCells>
  <conditionalFormatting sqref="C29:N29">
    <cfRule type="cellIs" dxfId="1" priority="2" operator="greaterThan">
      <formula>0</formula>
    </cfRule>
  </conditionalFormatting>
  <conditionalFormatting sqref="C29:N29">
    <cfRule type="cellIs" dxfId="0" priority="1" operator="lessThan">
      <formula>0</formula>
    </cfRule>
  </conditionalFormatting>
  <hyperlinks>
    <hyperlink ref="B1" r:id="rId1"/>
    <hyperlink ref="A2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Ejemplo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2020-12-09T20:14:58Z</dcterms:created>
  <dcterms:modified xsi:type="dcterms:W3CDTF">2020-12-09T23:54:05Z</dcterms:modified>
</cp:coreProperties>
</file>